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<sst xmlns="http://schemas.openxmlformats.org/spreadsheetml/2006/main" count="86" uniqueCount="72">
  <si>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</si>
  <si>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</si>
  <si>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</si>
  <si>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</si>
  <si>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儿童药物临床试验研究平台建设 汇总</t>
  </si>
  <si>
    <t>主管部门</t>
  </si>
  <si>
    <t>北京市卫生健康委员会</t>
  </si>
  <si>
    <t>实施单位</t>
  </si>
  <si>
    <t>首都儿科研究所</t>
  </si>
  <si>
    <t>项目负责人</t>
  </si>
  <si>
    <t>张建民</t>
  </si>
  <si>
    <t>联系电话</t>
  </si>
  <si>
    <t>010-85695699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</si>
  <si>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</si>
  <si>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</si>
  <si>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</si>
  <si>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</si>
  <si>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</si>
  <si>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</si>
  <si>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</si>
  <si>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</si>
  <si>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</si>
  <si>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</si>
  <si>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</si>
  <si>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</si>
  <si>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</si>
  <si>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</si>
  <si>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</si>
  <si>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申请纵向课题2项
CTMS系统调试上线
中药专利调研及撰写</t>
  </si>
  <si>
    <t>申请纵向课题3项
CTMS系统上线
清温解热、青紫消斑、普萘洛尔专利检索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</si>
  <si>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</si>
  <si>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</si>
  <si>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</si>
  <si>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</si>
  <si>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</si>
  <si>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</si>
  <si>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</si>
  <si>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</si>
  <si>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</si>
  <si>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</si>
  <si>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纵向课题</t>
  </si>
  <si>
    <t>2项</t>
  </si>
  <si>
    <t>3项</t>
  </si>
  <si>
    <t>中文文章</t>
  </si>
  <si>
    <t>1篇</t>
  </si>
  <si>
    <t>2篇</t>
  </si>
  <si>
    <t>质量指标</t>
  </si>
  <si>
    <t>文章发表成功率</t>
  </si>
  <si>
    <t>构建远程访视平台合格率</t>
  </si>
  <si>
    <t>时效指标</t>
  </si>
  <si>
    <t>项目实施时间</t>
  </si>
  <si>
    <t>2022年1月-12月</t>
  </si>
  <si>
    <t>成本指标</t>
  </si>
  <si>
    <t>项目预算控制数</t>
  </si>
  <si>
    <t>6.1487万元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</si>
  <si>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</si>
  <si>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</si>
  <si>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不涉及</t>
  </si>
  <si>
    <t>社会效益
指标</t>
  </si>
  <si>
    <t>完成儿童临床试验质量控制体系搭建、远程访视平台正常运转</t>
  </si>
  <si>
    <t>生态效益
指标</t>
  </si>
  <si>
    <t>可持续影响指标</t>
  </si>
  <si>
    <t>推广应用</t>
  </si>
  <si>
    <t>与市儿童医院的合作共建、临床研究同质化</t>
  </si>
  <si>
    <t>研究型病房示范建设项目获批、组建市儿童医院示范性研究型病房联盟</t>
  </si>
  <si>
    <t>组建联盟开展具体工作时间为2023年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</si>
  <si>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</si>
  <si>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</si>
  <si>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服务对象满意</t>
  </si>
  <si>
    <t>指标未进行量化设置，未提供满意度支撑材料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</si>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</sst>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topLeftCell="A14" workbookViewId="0">
      <selection activeCell="J22" sqref="J22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6" t="s">
        <v>8</v>
      </c>
      <c r="I5" s="6"/>
      <c r="J5" s="6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6" t="s">
        <v>12</v>
      </c>
      <c r="I6" s="6"/>
      <c r="J6" s="6"/>
    </row>
    <row r="7" ht="30" spans="1:10">
      <c r="A7" s="6" t="s">
        <v>13</v>
      </c>
      <c r="B7" s="6"/>
      <c r="C7" s="6"/>
      <c r="D7" s="4"/>
      <c r="E7" s="6" t="s">
        <v>14</v>
      </c>
      <c r="F7" s="6" t="s">
        <v>15</v>
      </c>
      <c r="G7" s="6" t="s">
        <v>16</v>
      </c>
      <c r="H7" s="6" t="s">
        <v>17</v>
      </c>
      <c r="I7" s="6" t="s">
        <v>18</v>
      </c>
      <c r="J7" s="4" t="s">
        <v>19</v>
      </c>
    </row>
    <row r="8" ht="20.1" customHeight="1" spans="1:10">
      <c r="A8" s="6"/>
      <c r="B8" s="6"/>
      <c r="C8" s="6"/>
      <c r="D8" s="7" t="s">
        <v>20</v>
      </c>
      <c r="E8" s="4">
        <v>6.1487</v>
      </c>
      <c r="F8" s="4">
        <v>6.1487</v>
      </c>
      <c r="G8" s="4">
        <v>6.1487</v>
      </c>
      <c r="H8" s="4">
        <v>10</v>
      </c>
      <c r="I8" s="27">
        <f>G8/F8</f>
        <v>1</v>
      </c>
      <c r="J8" s="6">
        <f>10*I8</f>
        <v>10</v>
      </c>
    </row>
    <row r="9" ht="45" spans="1:10">
      <c r="A9" s="6"/>
      <c r="B9" s="6"/>
      <c r="C9" s="6"/>
      <c r="D9" s="8" t="s">
        <v>21</v>
      </c>
      <c r="E9" s="4">
        <v>0</v>
      </c>
      <c r="F9" s="4">
        <v>0</v>
      </c>
      <c r="G9" s="4">
        <v>0</v>
      </c>
      <c r="H9" s="4" t="s">
        <v>22</v>
      </c>
      <c r="I9" s="27"/>
      <c r="J9" s="6" t="s">
        <v>22</v>
      </c>
    </row>
    <row r="10" ht="24.95" customHeight="1" spans="1:10">
      <c r="A10" s="6"/>
      <c r="B10" s="6"/>
      <c r="C10" s="6"/>
      <c r="D10" s="4" t="s">
        <v>23</v>
      </c>
      <c r="E10" s="4">
        <v>6.1487</v>
      </c>
      <c r="F10" s="4">
        <v>6.1487</v>
      </c>
      <c r="G10" s="4">
        <v>6.1487</v>
      </c>
      <c r="H10" s="4" t="s">
        <v>22</v>
      </c>
      <c r="I10" s="27">
        <f>G10/F10</f>
        <v>1</v>
      </c>
      <c r="J10" s="6" t="s">
        <v>22</v>
      </c>
    </row>
    <row r="11" ht="18.95" customHeight="1" spans="1:10">
      <c r="A11" s="6"/>
      <c r="B11" s="6"/>
      <c r="C11" s="6"/>
      <c r="D11" s="5" t="s">
        <v>24</v>
      </c>
      <c r="E11" s="4">
        <v>0</v>
      </c>
      <c r="F11" s="4">
        <v>0</v>
      </c>
      <c r="G11" s="4">
        <v>0</v>
      </c>
      <c r="H11" s="4" t="s">
        <v>22</v>
      </c>
      <c r="I11" s="27" t="e">
        <f>G11/F11</f>
        <v>#DIV/0!</v>
      </c>
      <c r="J11" s="6" t="s">
        <v>22</v>
      </c>
    </row>
    <row r="12" ht="26.1" customHeight="1" spans="1:10">
      <c r="A12" s="9" t="s">
        <v>25</v>
      </c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75" customHeight="1" spans="1:10">
      <c r="A13" s="9"/>
      <c r="B13" s="6" t="s">
        <v>28</v>
      </c>
      <c r="C13" s="6"/>
      <c r="D13" s="6"/>
      <c r="E13" s="6"/>
      <c r="F13" s="6" t="s">
        <v>29</v>
      </c>
      <c r="G13" s="6"/>
      <c r="H13" s="6"/>
      <c r="I13" s="6"/>
      <c r="J13" s="6"/>
    </row>
    <row r="14" ht="30" spans="1:10">
      <c r="A14" s="9" t="s">
        <v>30</v>
      </c>
      <c r="B14" s="6" t="s">
        <v>31</v>
      </c>
      <c r="C14" s="4" t="s">
        <v>32</v>
      </c>
      <c r="D14" s="4" t="s">
        <v>33</v>
      </c>
      <c r="E14" s="4" t="s">
        <v>34</v>
      </c>
      <c r="F14" s="6" t="s">
        <v>35</v>
      </c>
      <c r="G14" s="6"/>
      <c r="H14" s="6" t="s">
        <v>36</v>
      </c>
      <c r="I14" s="6" t="s">
        <v>19</v>
      </c>
      <c r="J14" s="6" t="s">
        <v>37</v>
      </c>
    </row>
    <row r="15" ht="15" spans="1:10">
      <c r="A15" s="9"/>
      <c r="B15" s="10" t="s">
        <v>38</v>
      </c>
      <c r="C15" s="11" t="s">
        <v>39</v>
      </c>
      <c r="D15" s="4" t="s">
        <v>40</v>
      </c>
      <c r="E15" s="4" t="s">
        <v>41</v>
      </c>
      <c r="F15" s="12" t="s">
        <v>42</v>
      </c>
      <c r="G15" s="13"/>
      <c r="H15" s="6">
        <v>5</v>
      </c>
      <c r="I15" s="6">
        <v>5</v>
      </c>
      <c r="J15" s="6"/>
    </row>
    <row r="16" ht="24" customHeight="1" spans="1:10">
      <c r="A16" s="9"/>
      <c r="B16" s="14"/>
      <c r="C16" s="15"/>
      <c r="D16" s="4" t="s">
        <v>43</v>
      </c>
      <c r="E16" s="4" t="s">
        <v>44</v>
      </c>
      <c r="F16" s="4" t="s">
        <v>45</v>
      </c>
      <c r="G16" s="4"/>
      <c r="H16" s="6">
        <v>5</v>
      </c>
      <c r="I16" s="6">
        <v>5</v>
      </c>
      <c r="J16" s="4"/>
    </row>
    <row r="17" ht="24" customHeight="1" spans="1:10">
      <c r="A17" s="9"/>
      <c r="B17" s="14"/>
      <c r="C17" s="16" t="s">
        <v>46</v>
      </c>
      <c r="D17" s="4" t="s">
        <v>47</v>
      </c>
      <c r="E17" s="17">
        <v>1</v>
      </c>
      <c r="F17" s="18">
        <v>1</v>
      </c>
      <c r="G17" s="19"/>
      <c r="H17" s="6">
        <v>10</v>
      </c>
      <c r="I17" s="6">
        <v>10</v>
      </c>
      <c r="J17" s="4"/>
    </row>
    <row r="18" ht="30" spans="1:10">
      <c r="A18" s="9"/>
      <c r="B18" s="14"/>
      <c r="C18" s="15"/>
      <c r="D18" s="6" t="s">
        <v>48</v>
      </c>
      <c r="E18" s="20">
        <v>1</v>
      </c>
      <c r="F18" s="20">
        <v>1</v>
      </c>
      <c r="G18" s="6"/>
      <c r="H18" s="6">
        <v>10</v>
      </c>
      <c r="I18" s="6">
        <v>10</v>
      </c>
      <c r="J18" s="4"/>
    </row>
    <row r="19" ht="24.95" customHeight="1" spans="1:10">
      <c r="A19" s="9"/>
      <c r="B19" s="14"/>
      <c r="C19" s="4" t="s">
        <v>49</v>
      </c>
      <c r="D19" s="6" t="s">
        <v>50</v>
      </c>
      <c r="E19" s="6" t="s">
        <v>51</v>
      </c>
      <c r="F19" s="6" t="s">
        <v>51</v>
      </c>
      <c r="G19" s="6"/>
      <c r="H19" s="6">
        <v>10</v>
      </c>
      <c r="I19" s="6">
        <v>10</v>
      </c>
      <c r="J19" s="4"/>
    </row>
    <row r="20" ht="24" customHeight="1" spans="1:10">
      <c r="A20" s="9"/>
      <c r="B20" s="21"/>
      <c r="C20" s="4" t="s">
        <v>52</v>
      </c>
      <c r="D20" s="6" t="s">
        <v>53</v>
      </c>
      <c r="E20" s="6" t="s">
        <v>54</v>
      </c>
      <c r="F20" s="6" t="s">
        <v>54</v>
      </c>
      <c r="G20" s="6"/>
      <c r="H20" s="6">
        <v>10</v>
      </c>
      <c r="I20" s="6">
        <v>10</v>
      </c>
      <c r="J20" s="4"/>
    </row>
    <row r="21" ht="30" spans="1:10">
      <c r="A21" s="9"/>
      <c r="B21" s="22" t="s">
        <v>55</v>
      </c>
      <c r="C21" s="22" t="s">
        <v>56</v>
      </c>
      <c r="D21" s="6" t="s">
        <v>57</v>
      </c>
      <c r="E21" s="6" t="s">
        <v>57</v>
      </c>
      <c r="F21" s="4" t="s">
        <v>57</v>
      </c>
      <c r="G21" s="4"/>
      <c r="H21" s="6"/>
      <c r="I21" s="4"/>
      <c r="J21" s="4"/>
    </row>
    <row r="22" ht="60" spans="1:10">
      <c r="A22" s="9"/>
      <c r="B22" s="22"/>
      <c r="C22" s="22" t="s">
        <v>58</v>
      </c>
      <c r="D22" s="6" t="s">
        <v>59</v>
      </c>
      <c r="E22" s="6" t="s">
        <v>59</v>
      </c>
      <c r="F22" s="6" t="s">
        <v>59</v>
      </c>
      <c r="G22" s="6"/>
      <c r="H22" s="6">
        <v>20</v>
      </c>
      <c r="I22" s="4">
        <v>20</v>
      </c>
      <c r="J22" s="4"/>
    </row>
    <row r="23" ht="30" spans="1:10">
      <c r="A23" s="9"/>
      <c r="B23" s="22"/>
      <c r="C23" s="22" t="s">
        <v>60</v>
      </c>
      <c r="D23" s="6"/>
      <c r="E23" s="6"/>
      <c r="F23" s="4"/>
      <c r="G23" s="4"/>
      <c r="H23" s="6"/>
      <c r="I23" s="4"/>
      <c r="J23" s="4"/>
    </row>
    <row r="24" ht="45" spans="1:10">
      <c r="A24" s="9"/>
      <c r="B24" s="22"/>
      <c r="C24" s="22" t="s">
        <v>61</v>
      </c>
      <c r="D24" s="6" t="s">
        <v>62</v>
      </c>
      <c r="E24" s="6" t="s">
        <v>63</v>
      </c>
      <c r="F24" s="6" t="s">
        <v>64</v>
      </c>
      <c r="G24" s="6"/>
      <c r="H24" s="6">
        <v>10</v>
      </c>
      <c r="I24" s="4">
        <v>9</v>
      </c>
      <c r="J24" s="6" t="s">
        <v>65</v>
      </c>
    </row>
    <row r="25" ht="60" spans="1:10">
      <c r="A25" s="9"/>
      <c r="B25" s="22" t="s">
        <v>66</v>
      </c>
      <c r="C25" s="22" t="s">
        <v>67</v>
      </c>
      <c r="D25" s="6" t="s">
        <v>68</v>
      </c>
      <c r="E25" s="23" t="s">
        <v>68</v>
      </c>
      <c r="F25" s="23" t="s">
        <v>68</v>
      </c>
      <c r="G25" s="23"/>
      <c r="H25" s="6">
        <v>10</v>
      </c>
      <c r="I25" s="4">
        <v>8</v>
      </c>
      <c r="J25" s="6" t="s">
        <v>69</v>
      </c>
    </row>
    <row r="26" ht="15" spans="1:10">
      <c r="A26" s="24" t="s">
        <v>70</v>
      </c>
      <c r="B26" s="24"/>
      <c r="C26" s="24"/>
      <c r="D26" s="24"/>
      <c r="E26" s="24"/>
      <c r="F26" s="24"/>
      <c r="G26" s="24"/>
      <c r="H26" s="24">
        <f>SUM(H15:H25)+H8</f>
        <v>100</v>
      </c>
      <c r="I26" s="24">
        <f>SUM(I15:I25)+J8</f>
        <v>97</v>
      </c>
      <c r="J26" s="4"/>
    </row>
    <row r="27" ht="161.1" customHeight="1" spans="1:10">
      <c r="A27" s="25" t="s">
        <v>71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5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0"/>
    <mergeCell ref="B21:B24"/>
    <mergeCell ref="C15:C16"/>
    <mergeCell ref="C17:C18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2023-05-14T02:59:39Z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9198FF276E1F429C88175E7CC99E814B_12</vt:lpwstr>
  </property>
</Properties>
</file>