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<sst xmlns="http://schemas.openxmlformats.org/spreadsheetml/2006/main" count="87" uniqueCount="71">
  <si>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</si>
  <si>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</si>
  <si>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</si>
  <si>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</si>
  <si>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首发—人呼吸道合胞病毒引起重症感染的预警机制建立</t>
  </si>
  <si>
    <t>主管部门</t>
  </si>
  <si>
    <t>北京市卫生健康委员会</t>
  </si>
  <si>
    <t>实施单位</t>
  </si>
  <si>
    <t>首都儿科研究所</t>
  </si>
  <si>
    <t>项目负责人</t>
  </si>
  <si>
    <t>赵林清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</si>
  <si>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</si>
  <si>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</si>
  <si>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</si>
  <si>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</si>
  <si>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</si>
  <si>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</si>
  <si>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</si>
  <si>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</si>
  <si>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</si>
  <si>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</si>
  <si>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</si>
  <si>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</si>
  <si>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</si>
  <si>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</si>
  <si>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</si>
  <si>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</si>
  <si>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上一年度结余经费2万元，对样本进行测试化验加工，包括测序和病毒抗体制备</t>
  </si>
  <si>
    <t xml:space="preserve">
因疫情原因未能支出“国际交流与合作费用”2万元，进行了科技处备案和说明，将此费用调整至“测试化验加工费”已完全支出。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</si>
  <si>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</si>
  <si>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</si>
  <si>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</si>
  <si>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</si>
  <si>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</si>
  <si>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</si>
  <si>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</si>
  <si>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</si>
  <si>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</si>
  <si>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</si>
  <si>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发表科研论文</t>
  </si>
  <si>
    <t>1-2篇</t>
  </si>
  <si>
    <t>1篇</t>
  </si>
  <si>
    <t>质量指标</t>
  </si>
  <si>
    <t>培养硕士研究生</t>
  </si>
  <si>
    <t>1名</t>
  </si>
  <si>
    <t>时效指标</t>
  </si>
  <si>
    <t>支出时间</t>
  </si>
  <si>
    <t>2022年3-4月支出</t>
  </si>
  <si>
    <t>2022年4月份完成支出</t>
  </si>
  <si>
    <t>成本指标</t>
  </si>
  <si>
    <t>预算控制数</t>
  </si>
  <si>
    <t>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</si>
  <si>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</si>
  <si>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</si>
  <si>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</si>
  <si>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</si>
  <si>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指导临床诊疗</t>
  </si>
  <si>
    <t>对临床有指导意义</t>
  </si>
  <si>
    <t>效益指标支撑材料不完善</t>
  </si>
  <si>
    <t>生态效益
指标</t>
  </si>
  <si>
    <t>可持续影响指标</t>
  </si>
  <si>
    <t>实验结果对临床有指导意义</t>
  </si>
  <si>
    <t>达到预期指标</t>
  </si>
  <si>
    <t>达标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</si>
  <si>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</si>
  <si>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</si>
  <si>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</si>
  <si>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高</t>
  </si>
  <si>
    <t>满意度未进行量化设置，满意度支撑不足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</si>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</sst>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0382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4" workbookViewId="0">
      <selection activeCell="H21" sqref="H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4.125" customWidth="1"/>
    <col min="5" max="5" width="23.62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85695576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4">
        <v>2</v>
      </c>
      <c r="F8" s="4">
        <v>2</v>
      </c>
      <c r="G8" s="4">
        <v>2</v>
      </c>
      <c r="H8" s="4">
        <v>10</v>
      </c>
      <c r="I8" s="18">
        <f>G8/F8</f>
        <v>1</v>
      </c>
      <c r="J8" s="5">
        <f>10*I8</f>
        <v>10</v>
      </c>
    </row>
    <row r="9" ht="45" spans="1:10">
      <c r="A9" s="5"/>
      <c r="B9" s="5"/>
      <c r="C9" s="5"/>
      <c r="D9" s="7" t="s">
        <v>20</v>
      </c>
      <c r="E9" s="4">
        <v>0</v>
      </c>
      <c r="F9" s="4">
        <v>0</v>
      </c>
      <c r="G9" s="4">
        <v>0</v>
      </c>
      <c r="H9" s="4" t="s">
        <v>21</v>
      </c>
      <c r="I9" s="18"/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2</v>
      </c>
      <c r="F10" s="4">
        <v>2</v>
      </c>
      <c r="G10" s="4">
        <v>2</v>
      </c>
      <c r="H10" s="4" t="s">
        <v>21</v>
      </c>
      <c r="I10" s="18">
        <f>G10/F10</f>
        <v>1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4">
        <v>0</v>
      </c>
      <c r="F11" s="4">
        <v>0</v>
      </c>
      <c r="G11" s="4">
        <v>0</v>
      </c>
      <c r="H11" s="4" t="s">
        <v>21</v>
      </c>
      <c r="I11" s="18"/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0" t="s">
        <v>37</v>
      </c>
      <c r="C15" s="4" t="s">
        <v>38</v>
      </c>
      <c r="D15" s="4" t="s">
        <v>39</v>
      </c>
      <c r="E15" s="4" t="s">
        <v>40</v>
      </c>
      <c r="F15" s="11" t="s">
        <v>41</v>
      </c>
      <c r="G15" s="12"/>
      <c r="H15" s="5">
        <v>20</v>
      </c>
      <c r="I15" s="5">
        <v>20</v>
      </c>
      <c r="J15" s="19"/>
    </row>
    <row r="16" ht="30" customHeight="1" spans="1:10">
      <c r="A16" s="9"/>
      <c r="B16" s="10"/>
      <c r="C16" s="13" t="s">
        <v>42</v>
      </c>
      <c r="D16" s="14" t="s">
        <v>43</v>
      </c>
      <c r="E16" s="4" t="s">
        <v>44</v>
      </c>
      <c r="F16" s="4" t="s">
        <v>44</v>
      </c>
      <c r="G16" s="4"/>
      <c r="H16" s="14">
        <v>10</v>
      </c>
      <c r="I16" s="14">
        <v>10</v>
      </c>
      <c r="J16" s="19"/>
    </row>
    <row r="17" ht="24.95" customHeight="1" spans="1:10">
      <c r="A17" s="9"/>
      <c r="B17" s="10"/>
      <c r="C17" s="4" t="s">
        <v>45</v>
      </c>
      <c r="D17" s="5" t="s">
        <v>46</v>
      </c>
      <c r="E17" s="4" t="s">
        <v>47</v>
      </c>
      <c r="F17" s="4" t="s">
        <v>48</v>
      </c>
      <c r="G17" s="4"/>
      <c r="H17" s="5">
        <v>10</v>
      </c>
      <c r="I17" s="5">
        <v>10</v>
      </c>
      <c r="J17" s="4"/>
    </row>
    <row r="18" ht="24" customHeight="1" spans="1:10">
      <c r="A18" s="9"/>
      <c r="B18" s="10"/>
      <c r="C18" s="4" t="s">
        <v>49</v>
      </c>
      <c r="D18" s="5" t="s">
        <v>50</v>
      </c>
      <c r="E18" s="5" t="s">
        <v>51</v>
      </c>
      <c r="F18" s="5" t="s">
        <v>51</v>
      </c>
      <c r="G18" s="5"/>
      <c r="H18" s="5">
        <v>10</v>
      </c>
      <c r="I18" s="5">
        <v>10</v>
      </c>
      <c r="J18" s="4"/>
    </row>
    <row r="19" ht="32.25" customHeight="1" spans="1:10">
      <c r="A19" s="9"/>
      <c r="B19" s="10" t="s">
        <v>52</v>
      </c>
      <c r="C19" s="10" t="s">
        <v>53</v>
      </c>
      <c r="D19" s="5" t="s">
        <v>54</v>
      </c>
      <c r="E19" s="4" t="s">
        <v>54</v>
      </c>
      <c r="F19" s="5" t="s">
        <v>54</v>
      </c>
      <c r="G19" s="5"/>
      <c r="H19" s="5"/>
      <c r="I19" s="4"/>
      <c r="J19" s="4"/>
    </row>
    <row r="20" ht="30" spans="1:10">
      <c r="A20" s="9"/>
      <c r="B20" s="10"/>
      <c r="C20" s="10" t="s">
        <v>55</v>
      </c>
      <c r="D20" s="5" t="s">
        <v>56</v>
      </c>
      <c r="E20" s="5" t="s">
        <v>56</v>
      </c>
      <c r="F20" s="4" t="s">
        <v>57</v>
      </c>
      <c r="G20" s="4"/>
      <c r="H20" s="5">
        <v>15</v>
      </c>
      <c r="I20" s="4">
        <v>14</v>
      </c>
      <c r="J20" s="5" t="s">
        <v>58</v>
      </c>
    </row>
    <row r="21" ht="30" spans="1:10">
      <c r="A21" s="9"/>
      <c r="B21" s="10"/>
      <c r="C21" s="10" t="s">
        <v>59</v>
      </c>
      <c r="D21" s="5" t="s">
        <v>54</v>
      </c>
      <c r="E21" s="5" t="s">
        <v>54</v>
      </c>
      <c r="F21" s="4" t="s">
        <v>54</v>
      </c>
      <c r="G21" s="4"/>
      <c r="H21" s="5"/>
      <c r="I21" s="4"/>
      <c r="J21" s="4"/>
    </row>
    <row r="22" ht="30" spans="1:10">
      <c r="A22" s="9"/>
      <c r="B22" s="10"/>
      <c r="C22" s="10" t="s">
        <v>60</v>
      </c>
      <c r="D22" s="5" t="s">
        <v>61</v>
      </c>
      <c r="E22" s="5" t="s">
        <v>62</v>
      </c>
      <c r="F22" s="4" t="s">
        <v>63</v>
      </c>
      <c r="G22" s="4"/>
      <c r="H22" s="5">
        <v>15</v>
      </c>
      <c r="I22" s="4">
        <v>14</v>
      </c>
      <c r="J22" s="5" t="s">
        <v>58</v>
      </c>
    </row>
    <row r="23" ht="60" spans="1:10">
      <c r="A23" s="9"/>
      <c r="B23" s="10" t="s">
        <v>64</v>
      </c>
      <c r="C23" s="10" t="s">
        <v>65</v>
      </c>
      <c r="D23" s="5" t="s">
        <v>66</v>
      </c>
      <c r="E23" s="4" t="s">
        <v>67</v>
      </c>
      <c r="F23" s="4" t="s">
        <v>67</v>
      </c>
      <c r="G23" s="4"/>
      <c r="H23" s="5">
        <v>10</v>
      </c>
      <c r="I23" s="4">
        <v>8</v>
      </c>
      <c r="J23" s="5" t="s">
        <v>68</v>
      </c>
    </row>
    <row r="24" ht="15" spans="1:10">
      <c r="A24" s="15" t="s">
        <v>69</v>
      </c>
      <c r="B24" s="15"/>
      <c r="C24" s="15"/>
      <c r="D24" s="15"/>
      <c r="E24" s="15"/>
      <c r="F24" s="15"/>
      <c r="G24" s="15"/>
      <c r="H24" s="15">
        <v>100</v>
      </c>
      <c r="I24" s="15">
        <f>SUM(I15:I23)+J8</f>
        <v>96</v>
      </c>
      <c r="J24" s="4"/>
    </row>
    <row r="25" ht="161.1" customHeight="1" spans="1:10">
      <c r="A25" s="16" t="s">
        <v>70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2023-05-14T03:33:22Z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1B308479566A4A3087EABA3F345E4052_12</vt:lpwstr>
  </property>
</Properties>
</file>